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jperez\Desktop\"/>
    </mc:Choice>
  </mc:AlternateContent>
  <bookViews>
    <workbookView xWindow="0" yWindow="0" windowWidth="15348" windowHeight="4452"/>
  </bookViews>
  <sheets>
    <sheet name="FORMULAIRE DEF DE POSTE" sheetId="3" r:id="rId1"/>
  </sheets>
  <externalReferences>
    <externalReference r:id="rId2"/>
  </externalReferences>
  <definedNames>
    <definedName name="GlobalJobs">'[1]Drop Down Lists for JD Template'!$O$2:$O$190</definedName>
    <definedName name="JobLevel">'[1]Drop Down Lists for JD Template'!$B$22:$B$31</definedName>
    <definedName name="Time">'[1]Drop Down Lists for JD Template'!$B$2:$B$16</definedName>
  </definedNames>
  <calcPr calcId="171027"/>
</workbook>
</file>

<file path=xl/calcChain.xml><?xml version="1.0" encoding="utf-8"?>
<calcChain xmlns="http://schemas.openxmlformats.org/spreadsheetml/2006/main">
  <c r="G40" i="3" l="1"/>
  <c r="G3" i="3"/>
</calcChain>
</file>

<file path=xl/comments1.xml><?xml version="1.0" encoding="utf-8"?>
<comments xmlns="http://schemas.openxmlformats.org/spreadsheetml/2006/main">
  <authors>
    <author>Guillebot Giraud, Audrey</author>
  </authors>
  <commentList>
    <comment ref="B30" authorId="0" shapeId="0">
      <text>
        <r>
          <rPr>
            <b/>
            <sz val="9"/>
            <color indexed="81"/>
            <rFont val="Tahoma"/>
            <family val="2"/>
          </rPr>
          <t xml:space="preserve">relations du salarié avec tous les autre services de Fiskars 
exemple : 
service HSE, Chefs d'équipe, service maintenance, service achats, ….
</t>
        </r>
      </text>
    </comment>
    <comment ref="E30" authorId="0" shapeId="0">
      <text>
        <r>
          <rPr>
            <b/>
            <sz val="9"/>
            <color indexed="81"/>
            <rFont val="Tahoma"/>
            <family val="2"/>
          </rPr>
          <t xml:space="preserve">relations du salarié avec des organismes, des entreprises exterieures à Fiskars </t>
        </r>
        <r>
          <rPr>
            <sz val="9"/>
            <color indexed="81"/>
            <rFont val="Tahoma"/>
            <family val="2"/>
          </rPr>
          <t xml:space="preserve">
Exemple : fournisseurs de matériels, transporteurs, prestataires de service ...</t>
        </r>
      </text>
    </comment>
    <comment ref="B46" authorId="0" shapeId="0">
      <text>
        <r>
          <rPr>
            <b/>
            <sz val="9"/>
            <color indexed="81"/>
            <rFont val="Tahoma"/>
            <family val="2"/>
          </rPr>
          <t>Limite autonomie du salarié dans sa prise de decision dans son poste 
exemple : pas engager des frais avec des sociétés extérieures de sa propre initiative</t>
        </r>
        <r>
          <rPr>
            <sz val="9"/>
            <color indexed="81"/>
            <rFont val="Tahoma"/>
            <family val="2"/>
          </rPr>
          <t xml:space="preserve">
</t>
        </r>
      </text>
    </comment>
    <comment ref="B49" authorId="0" shapeId="0">
      <text>
        <r>
          <rPr>
            <b/>
            <sz val="9"/>
            <color indexed="81"/>
            <rFont val="Tahoma"/>
            <family val="2"/>
          </rPr>
          <t xml:space="preserve">conditions de travail </t>
        </r>
        <r>
          <rPr>
            <sz val="9"/>
            <color indexed="81"/>
            <rFont val="Tahoma"/>
            <family val="2"/>
          </rPr>
          <t xml:space="preserve">
comme travail en équipe alternant 
bruit 
port des EPI obligatoire </t>
        </r>
      </text>
    </comment>
  </commentList>
</comments>
</file>

<file path=xl/sharedStrings.xml><?xml version="1.0" encoding="utf-8"?>
<sst xmlns="http://schemas.openxmlformats.org/spreadsheetml/2006/main" count="52" uniqueCount="52">
  <si>
    <t>DATE DE MISE A JOUR</t>
  </si>
  <si>
    <t>DESCRIPTION DE POSTE</t>
  </si>
  <si>
    <t>INTITULE DU POSTE</t>
  </si>
  <si>
    <t>GROUPE DE METIER</t>
  </si>
  <si>
    <t>INTITULE DE POSTE GROUPE</t>
  </si>
  <si>
    <t>NIVEAU DE POSTE FISKARS</t>
  </si>
  <si>
    <t>STATUT DU POSTE</t>
  </si>
  <si>
    <t>FONCTION D'ENCADREMENT</t>
  </si>
  <si>
    <t>UNITE DE RATTACHEMENT</t>
  </si>
  <si>
    <t>SERVICE</t>
  </si>
  <si>
    <t>LOCALISATION DU POSTE</t>
  </si>
  <si>
    <t xml:space="preserve">DIMENSIONS DU POSTE </t>
  </si>
  <si>
    <t>MISSION PRINCIPALE DU POSTE</t>
  </si>
  <si>
    <t>LIAISONS HIERARCHIQUES</t>
  </si>
  <si>
    <t xml:space="preserve">LIAISONS FONCTIONNELLES INTERNES </t>
  </si>
  <si>
    <t>LIAISONS FONCTIONNELLES EXTERNES</t>
  </si>
  <si>
    <t xml:space="preserve">ACTIVITES ET RESPONSABILITES PRINCIPALES </t>
  </si>
  <si>
    <t>% DU TEMPS (minimum 10% pour chaque tâche)</t>
  </si>
  <si>
    <t xml:space="preserve">CRITERES DE PERFORMANCE </t>
  </si>
  <si>
    <t xml:space="preserve">LIMITES INITIATIVES AUTONOMIE DANS LE POSTE / LA FONCTION </t>
  </si>
  <si>
    <t xml:space="preserve">CONDITIONS DE TRAVAIL PARTICULIERES </t>
  </si>
  <si>
    <t>QUALIFICATIONS REQUISES POUR LE POSTE</t>
  </si>
  <si>
    <t>Formation initiale</t>
  </si>
  <si>
    <t>Experience en années</t>
  </si>
  <si>
    <r>
      <t xml:space="preserve">Compétences (les 4 ou 5 plus importantes) </t>
    </r>
    <r>
      <rPr>
        <i/>
        <sz val="10"/>
        <color indexed="8"/>
        <rFont val="Arial"/>
        <family val="2"/>
      </rPr>
      <t xml:space="preserve">bien préciser les formations ou critères sécurité lié au poste </t>
    </r>
  </si>
  <si>
    <t>Niveau en langue requis</t>
  </si>
  <si>
    <t>Personnalité/ qualités requises</t>
  </si>
  <si>
    <t xml:space="preserve">Respect des regles de sécurité </t>
  </si>
  <si>
    <t xml:space="preserve">Respect de l'environnement </t>
  </si>
  <si>
    <t xml:space="preserve">Respect du matériel </t>
  </si>
  <si>
    <t xml:space="preserve">Atteinte des objectifs fixés </t>
  </si>
  <si>
    <t xml:space="preserve">Prise d'initiative sur les sujets courants répertoriés dans les missions ci-dessus </t>
  </si>
  <si>
    <t xml:space="preserve">Reactivité pour alerter ou rendre compte à son responsable des anomalies, dysfonctionnements, ... </t>
  </si>
  <si>
    <t xml:space="preserve">Force de proposition </t>
  </si>
  <si>
    <t>Autres : …………………………………..</t>
  </si>
  <si>
    <t xml:space="preserve">RESPONSABLE MAINTENANCE </t>
  </si>
  <si>
    <t>CADRE</t>
  </si>
  <si>
    <t>OUI</t>
  </si>
  <si>
    <t xml:space="preserve">PRODUCTION </t>
  </si>
  <si>
    <t>MAINTENANCE</t>
  </si>
  <si>
    <t xml:space="preserve">ARVILLARD </t>
  </si>
  <si>
    <t>Poste basé sur ARVILLARD. - déplacements possibles sur le site de ………………….</t>
  </si>
  <si>
    <t xml:space="preserve">Veille au bon fonctionnement des moyens destinés aux activités de production, les développe afin d’optimiser la  productivité </t>
  </si>
  <si>
    <t xml:space="preserve">et met en œuvre une stratégie de maintenance corrective et préventive sur l’établissement de Savoie </t>
  </si>
  <si>
    <t xml:space="preserve">DIRECTEUR SITE </t>
  </si>
  <si>
    <t>RESPONSABLE MAINTENANCE</t>
  </si>
  <si>
    <t xml:space="preserve">EQUIPE MAINTENANCE </t>
  </si>
  <si>
    <t xml:space="preserve"> Entretien et développement de l’outil de production
- Garantit la disponibilité du matériel au quotidien et respecte les objectifs de productivité du service (amélioration de l’offre technique, …)
- Met en place un système de suivi permettant de repérer et de traiter les grandes tendances des causes de pannes et/ou arrêts non programmés
- Identifie et met en œuvre les moyens permettant d’évaluer l’état des équipements, 
- Gère toute la documentation technique du matériel
- Assure la maintenance curative du matériel et intervient en assistance technique en qualité d’expert (réparation en atelier, réaction d’urgence aux pannes, …)
- Met en place des programmes de maintenance préventive (contrôles, actions correctives, maintenance prévisionnelle, AMDEC, démarche TPM)
- Gère et suit les contrats de sous-traitance
- Audite l’ensemble des machines au moins une fois par an et en établit un rapport circonstancié
- Définit les modes opératoires  
- Identifie les axes d’optimisation des coûts (définition des immobilisations, des frais d’usine, des frais de démarrage, …)
- Organise et améliore la maintenance des installations industrielles (investissements, adaptation de l’appareil de production, …)  
</t>
  </si>
  <si>
    <t xml:space="preserve"> Pilotage de l’activité maintenance et industrialisation (travaux neufs)
- Anime et coordonne les équipes
- Supervise l’exécution des programmes et/ou plans définis
- Communique à son équipe (5 personnes), les objectifs individuels et collectifs de coût, qualité et délais à atteindre et les règles de fonctionnement internes
- Gère les moyens et ressources des différents services (répartir les affectations des hommes et du matériel sur l’ensemble des sites)
- Met en place et suit les indicateurs relatifs à l’activité des services et en assure un reporting hebdomadaire aux directeurs des sites
- Choisit ses fournisseurs (internes et externes) et élabore le cahier des charges selon les projets respectifs
- Suit la réalisation des investissements au regard du budget
</t>
  </si>
  <si>
    <t> Mise en œuvre des contrôles règlementaires
- Prévient et gère les impacts sur l’environnement et la sécurité, effectue une veille sur les évolutions règlementaires dans ces domaines
- Garantit la qualité des prestations du service maintenance et de l’activité industrielle au regard des normes en vigueur</t>
  </si>
  <si>
    <t xml:space="preserve">Excellentes qualités relationnelles, de communication et de diplomatie afin d’animer et de fédérer les équipes
Forte capacité d’adaptation afin de collaborer avec l’ensemble des départements de l’entreprise
Capacité de négocier et aptitude au management nécessaires au pilotage des sous-traitants et à l’encadrement d’équipes
</t>
  </si>
  <si>
    <t xml:space="preserve">Compétences pluridisciplinaire (mécanique, électricité, automatisme, pneumatique, hydraulique)
Maitrise des outils informatique GMAO, pack office, ERP
Capacité d’anticipation afin d’envisager les problèmes qui peuvent se présenter (pannes machine, accidents, …)
Grande réactivité et capacité à prendre rapidement des décisions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</si>
</sst>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409]d\-mmm\-yyyy;@"/>
  </numFmts>
  <fonts count="16" x14ac:knownFonts="1">
    <font>
      <sz val="10"/>
      <name val="Arial"/>
    </font>
    <font>
      <sz val="10"/>
      <name val="Arial"/>
    </font>
    <font>
      <sz val="10"/>
      <name val="Arial"/>
      <family val="2"/>
    </font>
    <font>
      <b/>
      <sz val="10"/>
      <name val="Arial"/>
      <family val="2"/>
    </font>
    <font>
      <i/>
      <sz val="10"/>
      <color indexed="8"/>
      <name val="Arial"/>
      <family val="2"/>
    </font>
    <font>
      <sz val="9"/>
      <color indexed="81"/>
      <name val="Tahoma"/>
      <family val="2"/>
    </font>
    <font>
      <b/>
      <sz val="9"/>
      <color indexed="81"/>
      <name val="Tahoma"/>
      <family val="2"/>
    </font>
    <font>
      <sz val="9"/>
      <color indexed="81"/>
      <name val="Tahoma"/>
      <family val="2"/>
    </font>
    <font>
      <b/>
      <sz val="9"/>
      <color indexed="81"/>
      <name val="Tahoma"/>
      <family val="2"/>
    </font>
    <font>
      <sz val="11"/>
      <color theme="1"/>
      <name val="Arial"/>
      <family val="2"/>
    </font>
    <font>
      <sz val="10"/>
      <color theme="1"/>
      <name val="Arial"/>
      <family val="2"/>
    </font>
    <font>
      <b/>
      <sz val="10"/>
      <color theme="1"/>
      <name val="Arial"/>
      <family val="2"/>
    </font>
    <font>
      <sz val="10"/>
      <color rgb="FFFF0000"/>
      <name val="Arial"/>
      <family val="2"/>
    </font>
    <font>
      <b/>
      <sz val="22"/>
      <color theme="1"/>
      <name val="Arial"/>
      <family val="2"/>
    </font>
    <font>
      <sz val="22"/>
      <color theme="1"/>
      <name val="Calibri"/>
      <family val="2"/>
      <scheme val="minor"/>
    </font>
    <font>
      <b/>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33">
    <xf numFmtId="0" fontId="0" fillId="0" borderId="0" xfId="0"/>
    <xf numFmtId="0" fontId="9" fillId="2" borderId="0" xfId="0" applyFont="1" applyFill="1"/>
    <xf numFmtId="0" fontId="10" fillId="2" borderId="0" xfId="0" applyFont="1" applyFill="1"/>
    <xf numFmtId="0" fontId="11" fillId="3" borderId="1" xfId="0" applyFont="1" applyFill="1" applyBorder="1" applyAlignment="1">
      <alignment horizontal="left" vertical="center" wrapText="1"/>
    </xf>
    <xf numFmtId="172" fontId="10" fillId="0" borderId="2" xfId="0" applyNumberFormat="1" applyFont="1" applyBorder="1" applyAlignment="1">
      <alignment horizontal="center" vertical="center" wrapText="1"/>
    </xf>
    <xf numFmtId="0" fontId="9" fillId="0" borderId="0" xfId="0" applyFont="1" applyFill="1"/>
    <xf numFmtId="0" fontId="11" fillId="0" borderId="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0" xfId="0" applyFont="1" applyFill="1" applyBorder="1"/>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1" fillId="2" borderId="0" xfId="0" applyFont="1" applyFill="1"/>
    <xf numFmtId="0" fontId="11" fillId="3" borderId="8" xfId="0" applyFont="1" applyFill="1" applyBorder="1" applyAlignment="1">
      <alignment horizontal="center" vertical="center" wrapText="1"/>
    </xf>
    <xf numFmtId="9" fontId="2" fillId="2" borderId="9" xfId="1" applyFont="1" applyFill="1" applyBorder="1" applyAlignment="1">
      <alignment vertical="center" wrapText="1"/>
    </xf>
    <xf numFmtId="0" fontId="2" fillId="2" borderId="10" xfId="0" applyFont="1" applyFill="1" applyBorder="1" applyAlignment="1">
      <alignment horizontal="left" vertical="center" wrapText="1" indent="1"/>
    </xf>
    <xf numFmtId="0" fontId="2" fillId="2" borderId="11" xfId="0" applyFont="1" applyFill="1" applyBorder="1" applyAlignment="1">
      <alignment horizontal="left" vertical="center" wrapText="1" indent="1"/>
    </xf>
    <xf numFmtId="0" fontId="2" fillId="2" borderId="12" xfId="0" applyFont="1" applyFill="1" applyBorder="1" applyAlignment="1">
      <alignment horizontal="left" vertical="center" wrapText="1" indent="1"/>
    </xf>
    <xf numFmtId="9" fontId="11" fillId="2" borderId="13" xfId="1" applyFont="1" applyFill="1" applyBorder="1" applyAlignment="1">
      <alignment horizontal="center" vertical="center"/>
    </xf>
    <xf numFmtId="0" fontId="12" fillId="2" borderId="0" xfId="0" applyFont="1" applyFill="1" applyBorder="1" applyAlignment="1">
      <alignment horizontal="center" vertical="center" wrapText="1"/>
    </xf>
    <xf numFmtId="9" fontId="11" fillId="2" borderId="0" xfId="1" applyFont="1" applyFill="1" applyAlignment="1">
      <alignment horizontal="center"/>
    </xf>
    <xf numFmtId="0" fontId="9" fillId="0" borderId="0" xfId="0" applyFont="1" applyFill="1" applyBorder="1"/>
    <xf numFmtId="0" fontId="11" fillId="5" borderId="3" xfId="0" applyFont="1" applyFill="1" applyBorder="1" applyAlignment="1">
      <alignment vertical="top" wrapText="1"/>
    </xf>
    <xf numFmtId="0" fontId="11" fillId="5" borderId="0" xfId="0" applyFont="1" applyFill="1" applyBorder="1" applyAlignment="1">
      <alignment vertical="top" wrapText="1"/>
    </xf>
    <xf numFmtId="0" fontId="10" fillId="5" borderId="4" xfId="0" applyFont="1" applyFill="1" applyBorder="1" applyAlignment="1">
      <alignment vertical="top" wrapText="1"/>
    </xf>
    <xf numFmtId="0" fontId="10" fillId="5" borderId="3" xfId="0" applyFont="1" applyFill="1" applyBorder="1" applyAlignment="1">
      <alignment horizontal="left" vertical="center" wrapText="1"/>
    </xf>
    <xf numFmtId="0" fontId="11" fillId="5" borderId="0" xfId="0" applyFont="1" applyFill="1" applyBorder="1" applyAlignment="1">
      <alignment horizontal="left" vertical="center" wrapText="1"/>
    </xf>
    <xf numFmtId="0" fontId="10" fillId="5" borderId="0" xfId="0" applyFont="1" applyFill="1" applyBorder="1" applyAlignment="1">
      <alignment horizontal="left" vertical="center"/>
    </xf>
    <xf numFmtId="0" fontId="10" fillId="5" borderId="35" xfId="0" applyFont="1" applyFill="1" applyBorder="1"/>
    <xf numFmtId="0" fontId="10" fillId="5" borderId="4" xfId="0" applyFont="1" applyFill="1" applyBorder="1"/>
    <xf numFmtId="0" fontId="2" fillId="5" borderId="3" xfId="0" applyFont="1" applyFill="1" applyBorder="1" applyAlignment="1">
      <alignment horizontal="left" vertical="center" wrapText="1"/>
    </xf>
    <xf numFmtId="0" fontId="15" fillId="5" borderId="0" xfId="0" applyFont="1" applyFill="1" applyBorder="1" applyAlignment="1">
      <alignment horizontal="left" vertical="center" wrapText="1"/>
    </xf>
    <xf numFmtId="0" fontId="12" fillId="5" borderId="0" xfId="0" applyFont="1" applyFill="1" applyBorder="1" applyAlignment="1">
      <alignment horizontal="left" vertical="center"/>
    </xf>
    <xf numFmtId="9" fontId="12" fillId="5" borderId="35" xfId="1" applyFont="1" applyFill="1" applyBorder="1" applyAlignment="1">
      <alignment horizontal="center" vertical="center" wrapText="1"/>
    </xf>
    <xf numFmtId="9" fontId="12" fillId="5" borderId="36" xfId="1" applyFont="1" applyFill="1" applyBorder="1" applyAlignment="1">
      <alignment horizontal="center" vertical="center" wrapText="1"/>
    </xf>
    <xf numFmtId="0" fontId="11" fillId="5" borderId="30" xfId="0" applyFont="1" applyFill="1" applyBorder="1" applyAlignment="1">
      <alignment horizontal="center" vertical="center" wrapText="1"/>
    </xf>
    <xf numFmtId="0" fontId="11" fillId="5" borderId="34"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5" xfId="0" applyFont="1" applyFill="1" applyBorder="1" applyAlignment="1">
      <alignment horizontal="left" vertical="center" wrapText="1"/>
    </xf>
    <xf numFmtId="0" fontId="11" fillId="5" borderId="6" xfId="0" applyFont="1" applyFill="1" applyBorder="1" applyAlignment="1">
      <alignment horizontal="left" vertical="center" wrapText="1"/>
    </xf>
    <xf numFmtId="0" fontId="10" fillId="5" borderId="6" xfId="0" applyFont="1" applyFill="1" applyBorder="1" applyAlignment="1">
      <alignment horizontal="left" vertical="center"/>
    </xf>
    <xf numFmtId="0" fontId="10" fillId="5" borderId="7" xfId="0" applyFont="1" applyFill="1" applyBorder="1"/>
    <xf numFmtId="0" fontId="11" fillId="3" borderId="5" xfId="0" applyFont="1" applyFill="1" applyBorder="1" applyAlignment="1">
      <alignment vertical="center" wrapText="1"/>
    </xf>
    <xf numFmtId="0" fontId="11" fillId="3" borderId="29" xfId="0" applyFont="1" applyFill="1" applyBorder="1" applyAlignment="1">
      <alignment vertical="center" wrapText="1"/>
    </xf>
    <xf numFmtId="0" fontId="2" fillId="2" borderId="3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11" fillId="3" borderId="25" xfId="0" applyFont="1" applyFill="1" applyBorder="1" applyAlignment="1">
      <alignment vertical="center" wrapText="1"/>
    </xf>
    <xf numFmtId="0" fontId="11" fillId="3" borderId="21" xfId="0" applyFont="1" applyFill="1" applyBorder="1" applyAlignment="1">
      <alignment vertical="center" wrapText="1"/>
    </xf>
    <xf numFmtId="0" fontId="2" fillId="5" borderId="20" xfId="0" applyFont="1" applyFill="1" applyBorder="1" applyAlignment="1">
      <alignment horizontal="left" vertical="center" wrapText="1" indent="1"/>
    </xf>
    <xf numFmtId="0" fontId="2" fillId="5" borderId="26" xfId="0" applyFont="1" applyFill="1" applyBorder="1" applyAlignment="1">
      <alignment horizontal="left" vertical="center" wrapText="1" indent="1"/>
    </xf>
    <xf numFmtId="0" fontId="2" fillId="5" borderId="28" xfId="0" applyFont="1" applyFill="1" applyBorder="1" applyAlignment="1">
      <alignment horizontal="left" vertical="center" wrapText="1" indent="1"/>
    </xf>
    <xf numFmtId="0" fontId="11" fillId="3" borderId="30" xfId="0" applyFont="1" applyFill="1" applyBorder="1" applyAlignment="1">
      <alignment vertical="center" wrapText="1"/>
    </xf>
    <xf numFmtId="0" fontId="11" fillId="3" borderId="31" xfId="0" applyFont="1" applyFill="1" applyBorder="1" applyAlignment="1">
      <alignment vertical="center" wrapText="1"/>
    </xf>
    <xf numFmtId="0" fontId="2" fillId="2" borderId="20"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11" fillId="3" borderId="20" xfId="0" applyFont="1" applyFill="1" applyBorder="1" applyAlignment="1">
      <alignment vertical="center" wrapText="1"/>
    </xf>
    <xf numFmtId="0" fontId="11" fillId="3" borderId="22"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22"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2" xfId="0" applyFont="1" applyFill="1" applyBorder="1" applyAlignment="1">
      <alignment vertical="center" wrapText="1"/>
    </xf>
    <xf numFmtId="0" fontId="11" fillId="3" borderId="24" xfId="0" applyFont="1" applyFill="1" applyBorder="1" applyAlignment="1">
      <alignment vertical="center" wrapText="1"/>
    </xf>
    <xf numFmtId="0" fontId="10" fillId="5" borderId="20" xfId="0" applyFont="1" applyFill="1" applyBorder="1" applyAlignment="1">
      <alignment horizontal="left" vertical="center" wrapText="1" indent="1"/>
    </xf>
    <xf numFmtId="0" fontId="10" fillId="5" borderId="26" xfId="0" applyFont="1" applyFill="1" applyBorder="1" applyAlignment="1">
      <alignment horizontal="left" vertical="center" wrapText="1" indent="1"/>
    </xf>
    <xf numFmtId="0" fontId="10" fillId="5" borderId="28" xfId="0" applyFont="1" applyFill="1" applyBorder="1" applyAlignment="1">
      <alignment horizontal="left" vertical="center" wrapText="1" indent="1"/>
    </xf>
    <xf numFmtId="0" fontId="10" fillId="5" borderId="34"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0" xfId="0" applyFont="1" applyFill="1" applyBorder="1" applyAlignment="1">
      <alignment horizontal="left" vertical="center"/>
    </xf>
    <xf numFmtId="0" fontId="10" fillId="5" borderId="5" xfId="0" applyFont="1" applyFill="1" applyBorder="1" applyAlignment="1">
      <alignment horizontal="left" vertical="center" wrapText="1" indent="1"/>
    </xf>
    <xf numFmtId="0" fontId="10" fillId="5" borderId="6" xfId="0" applyFont="1" applyFill="1" applyBorder="1" applyAlignment="1">
      <alignment horizontal="left" vertical="center" wrapText="1" indent="1"/>
    </xf>
    <xf numFmtId="0" fontId="10" fillId="5" borderId="7" xfId="0" applyFont="1" applyFill="1" applyBorder="1" applyAlignment="1">
      <alignment horizontal="left" vertical="center" wrapText="1" indent="1"/>
    </xf>
    <xf numFmtId="0" fontId="2" fillId="5" borderId="5" xfId="0" applyFont="1" applyFill="1" applyBorder="1" applyAlignment="1">
      <alignment horizontal="left" vertical="center" wrapText="1" indent="1"/>
    </xf>
    <xf numFmtId="0" fontId="2" fillId="5" borderId="6" xfId="0" applyFont="1" applyFill="1" applyBorder="1" applyAlignment="1">
      <alignment horizontal="left" vertical="center" wrapText="1" indent="1"/>
    </xf>
    <xf numFmtId="0" fontId="2" fillId="5" borderId="7" xfId="0" applyFont="1" applyFill="1" applyBorder="1" applyAlignment="1">
      <alignment horizontal="left" vertical="center" wrapText="1" indent="1"/>
    </xf>
    <xf numFmtId="0" fontId="11" fillId="3" borderId="22" xfId="0" applyFont="1" applyFill="1" applyBorder="1" applyAlignment="1">
      <alignment horizontal="left" vertical="center" wrapText="1"/>
    </xf>
    <xf numFmtId="0" fontId="11" fillId="3" borderId="23" xfId="0" applyFont="1" applyFill="1" applyBorder="1" applyAlignment="1">
      <alignment horizontal="left" vertical="center" wrapText="1"/>
    </xf>
    <xf numFmtId="0" fontId="10" fillId="3" borderId="23" xfId="0" applyFont="1" applyFill="1" applyBorder="1" applyAlignment="1">
      <alignment horizontal="left" vertical="center"/>
    </xf>
    <xf numFmtId="0" fontId="10" fillId="3" borderId="24" xfId="0" applyFont="1" applyFill="1" applyBorder="1" applyAlignment="1">
      <alignment horizontal="left" vertical="center"/>
    </xf>
    <xf numFmtId="0" fontId="2" fillId="2" borderId="25" xfId="0" applyFont="1" applyFill="1" applyBorder="1" applyAlignment="1">
      <alignment horizontal="left" vertical="center" wrapText="1" indent="1"/>
    </xf>
    <xf numFmtId="0" fontId="2" fillId="2" borderId="26" xfId="0" applyFont="1" applyFill="1" applyBorder="1" applyAlignment="1">
      <alignment horizontal="left" vertical="center" wrapText="1" indent="1"/>
    </xf>
    <xf numFmtId="0" fontId="2" fillId="2" borderId="21" xfId="0" applyFont="1" applyFill="1" applyBorder="1" applyAlignment="1">
      <alignment horizontal="left" vertical="center" wrapText="1" indent="1"/>
    </xf>
    <xf numFmtId="0" fontId="11" fillId="3" borderId="1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2" fillId="2" borderId="5" xfId="0" applyFont="1" applyFill="1" applyBorder="1" applyAlignment="1">
      <alignment horizontal="left" vertical="center" wrapText="1" indent="1"/>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11" fillId="3" borderId="17"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19" xfId="0" applyFont="1" applyFill="1" applyBorder="1" applyAlignment="1">
      <alignment horizontal="center" vertical="center"/>
    </xf>
    <xf numFmtId="0" fontId="11" fillId="2" borderId="3" xfId="0" applyFont="1" applyFill="1" applyBorder="1" applyAlignment="1">
      <alignment horizontal="center"/>
    </xf>
    <xf numFmtId="0" fontId="11" fillId="2" borderId="0" xfId="0" applyFont="1" applyFill="1" applyBorder="1" applyAlignment="1">
      <alignment horizontal="center"/>
    </xf>
    <xf numFmtId="0" fontId="11" fillId="2" borderId="4" xfId="0" applyFont="1" applyFill="1" applyBorder="1" applyAlignment="1">
      <alignment horizontal="center"/>
    </xf>
    <xf numFmtId="0" fontId="3" fillId="2" borderId="3"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4" xfId="0" applyFont="1" applyFill="1" applyBorder="1" applyAlignment="1">
      <alignment horizontal="center" vertical="top" wrapText="1"/>
    </xf>
    <xf numFmtId="0" fontId="11" fillId="2" borderId="5" xfId="0" applyFont="1" applyFill="1" applyBorder="1" applyAlignment="1">
      <alignment horizontal="center"/>
    </xf>
    <xf numFmtId="0" fontId="11" fillId="2" borderId="6" xfId="0" applyFont="1" applyFill="1" applyBorder="1" applyAlignment="1">
      <alignment horizontal="center"/>
    </xf>
    <xf numFmtId="0" fontId="11" fillId="2" borderId="7" xfId="0" applyFont="1" applyFill="1" applyBorder="1" applyAlignment="1">
      <alignment horizontal="center"/>
    </xf>
    <xf numFmtId="0" fontId="11" fillId="3" borderId="17" xfId="0" applyFont="1" applyFill="1" applyBorder="1" applyAlignment="1">
      <alignment vertical="top" wrapText="1"/>
    </xf>
    <xf numFmtId="0" fontId="11" fillId="3" borderId="18" xfId="0" applyFont="1" applyFill="1" applyBorder="1" applyAlignment="1">
      <alignment vertical="top" wrapText="1"/>
    </xf>
    <xf numFmtId="0" fontId="10" fillId="0" borderId="19" xfId="0" applyFont="1" applyBorder="1" applyAlignment="1">
      <alignment vertical="top" wrapText="1"/>
    </xf>
    <xf numFmtId="0" fontId="10" fillId="0" borderId="18" xfId="0" applyFont="1" applyBorder="1" applyAlignment="1"/>
    <xf numFmtId="0" fontId="10" fillId="0" borderId="19" xfId="0" applyFont="1" applyBorder="1" applyAlignment="1"/>
    <xf numFmtId="0" fontId="10" fillId="2" borderId="5" xfId="0" applyFont="1" applyFill="1" applyBorder="1" applyAlignment="1">
      <alignment horizontal="left" vertical="center" wrapText="1" indent="1"/>
    </xf>
    <xf numFmtId="0" fontId="10" fillId="2" borderId="6" xfId="0" applyFont="1" applyFill="1" applyBorder="1" applyAlignment="1">
      <alignment horizontal="left" vertical="center" wrapText="1" indent="1"/>
    </xf>
    <xf numFmtId="0" fontId="10" fillId="0" borderId="7" xfId="0" applyFont="1" applyBorder="1" applyAlignment="1">
      <alignment horizontal="left" vertical="center" wrapText="1" indent="1"/>
    </xf>
    <xf numFmtId="0" fontId="10" fillId="0" borderId="6" xfId="0" applyFont="1" applyBorder="1" applyAlignment="1">
      <alignment horizontal="left" vertical="center" wrapText="1" indent="1"/>
    </xf>
    <xf numFmtId="0" fontId="2" fillId="2" borderId="6"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3" fillId="3" borderId="17" xfId="0" applyFont="1" applyFill="1" applyBorder="1" applyAlignment="1">
      <alignment vertical="top" wrapText="1"/>
    </xf>
    <xf numFmtId="0" fontId="3" fillId="3" borderId="18" xfId="0" applyFont="1" applyFill="1" applyBorder="1" applyAlignment="1">
      <alignment vertical="top" wrapText="1"/>
    </xf>
    <xf numFmtId="0" fontId="3" fillId="3" borderId="19" xfId="0" applyFont="1" applyFill="1" applyBorder="1" applyAlignment="1">
      <alignment vertical="top" wrapText="1"/>
    </xf>
    <xf numFmtId="0" fontId="3" fillId="3" borderId="17" xfId="0" applyFont="1" applyFill="1" applyBorder="1" applyAlignment="1">
      <alignment horizontal="left" vertical="top" wrapText="1"/>
    </xf>
    <xf numFmtId="0" fontId="3" fillId="3" borderId="18" xfId="0" applyFont="1" applyFill="1" applyBorder="1" applyAlignment="1">
      <alignment horizontal="left" vertical="top" wrapText="1"/>
    </xf>
    <xf numFmtId="0" fontId="3" fillId="3" borderId="19" xfId="0" applyFont="1" applyFill="1" applyBorder="1" applyAlignment="1">
      <alignment horizontal="left" vertical="top" wrapText="1"/>
    </xf>
    <xf numFmtId="0" fontId="13" fillId="4" borderId="14"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4" fillId="4" borderId="15" xfId="0" applyFont="1" applyFill="1" applyBorder="1"/>
    <xf numFmtId="0" fontId="14" fillId="4" borderId="16" xfId="0" applyFont="1" applyFill="1" applyBorder="1"/>
  </cellXfs>
  <cellStyles count="2">
    <cellStyle name="Normal" xfId="0" builtinId="0"/>
    <cellStyle name="Pourcentage"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4080"/>
      <rgbColor rgb="00FFC000"/>
      <rgbColor rgb="0095B3D7"/>
      <rgbColor rgb="00CC0000"/>
      <rgbColor rgb="00FFDE7A"/>
      <rgbColor rgb="00FFE699"/>
      <rgbColor rgb="00FDEDBD"/>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1543050</xdr:colOff>
      <xdr:row>26</xdr:row>
      <xdr:rowOff>19050</xdr:rowOff>
    </xdr:from>
    <xdr:to>
      <xdr:col>3</xdr:col>
      <xdr:colOff>1543051</xdr:colOff>
      <xdr:row>27</xdr:row>
      <xdr:rowOff>0</xdr:rowOff>
    </xdr:to>
    <xdr:cxnSp macro="">
      <xdr:nvCxnSpPr>
        <xdr:cNvPr id="23" name="Connecteur droit avec flèche 22">
          <a:extLst>
            <a:ext uri="{FF2B5EF4-FFF2-40B4-BE49-F238E27FC236}">
              <a16:creationId xmlns:a16="http://schemas.microsoft.com/office/drawing/2014/main" id="{F516D18A-AB9F-48DD-A14C-AE271355B923}"/>
            </a:ext>
          </a:extLst>
        </xdr:cNvPr>
        <xdr:cNvCxnSpPr/>
      </xdr:nvCxnSpPr>
      <xdr:spPr>
        <a:xfrm>
          <a:off x="5181600" y="6467475"/>
          <a:ext cx="1" cy="3143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1543050</xdr:colOff>
      <xdr:row>23</xdr:row>
      <xdr:rowOff>342900</xdr:rowOff>
    </xdr:from>
    <xdr:to>
      <xdr:col>3</xdr:col>
      <xdr:colOff>1543051</xdr:colOff>
      <xdr:row>25</xdr:row>
      <xdr:rowOff>0</xdr:rowOff>
    </xdr:to>
    <xdr:cxnSp macro="">
      <xdr:nvCxnSpPr>
        <xdr:cNvPr id="28" name="Connecteur droit avec flèche 27">
          <a:extLst>
            <a:ext uri="{FF2B5EF4-FFF2-40B4-BE49-F238E27FC236}">
              <a16:creationId xmlns:a16="http://schemas.microsoft.com/office/drawing/2014/main" id="{E4B8223C-B61C-4C04-9CB9-449CA6C6C820}"/>
            </a:ext>
          </a:extLst>
        </xdr:cNvPr>
        <xdr:cNvCxnSpPr/>
      </xdr:nvCxnSpPr>
      <xdr:spPr>
        <a:xfrm>
          <a:off x="5181600" y="5800725"/>
          <a:ext cx="1" cy="2952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2005965</xdr:colOff>
      <xdr:row>41</xdr:row>
      <xdr:rowOff>125730</xdr:rowOff>
    </xdr:from>
    <xdr:to>
      <xdr:col>2</xdr:col>
      <xdr:colOff>446210</xdr:colOff>
      <xdr:row>41</xdr:row>
      <xdr:rowOff>314573</xdr:rowOff>
    </xdr:to>
    <xdr:sp macro="" textlink="">
      <xdr:nvSpPr>
        <xdr:cNvPr id="31" name="Rectangle 30">
          <a:extLst>
            <a:ext uri="{FF2B5EF4-FFF2-40B4-BE49-F238E27FC236}">
              <a16:creationId xmlns:a16="http://schemas.microsoft.com/office/drawing/2014/main" id="{584A7F48-F092-4CAE-BC0E-30378592B5BE}"/>
            </a:ext>
          </a:extLst>
        </xdr:cNvPr>
        <xdr:cNvSpPr/>
      </xdr:nvSpPr>
      <xdr:spPr>
        <a:xfrm>
          <a:off x="2190750" y="14925675"/>
          <a:ext cx="533400" cy="1809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1996440</xdr:colOff>
      <xdr:row>42</xdr:row>
      <xdr:rowOff>114300</xdr:rowOff>
    </xdr:from>
    <xdr:to>
      <xdr:col>2</xdr:col>
      <xdr:colOff>443741</xdr:colOff>
      <xdr:row>42</xdr:row>
      <xdr:rowOff>295275</xdr:rowOff>
    </xdr:to>
    <xdr:sp macro="" textlink="">
      <xdr:nvSpPr>
        <xdr:cNvPr id="32" name="Rectangle 31">
          <a:extLst>
            <a:ext uri="{FF2B5EF4-FFF2-40B4-BE49-F238E27FC236}">
              <a16:creationId xmlns:a16="http://schemas.microsoft.com/office/drawing/2014/main" id="{6E183EFE-0A40-4397-8184-14C86FB11706}"/>
            </a:ext>
          </a:extLst>
        </xdr:cNvPr>
        <xdr:cNvSpPr/>
      </xdr:nvSpPr>
      <xdr:spPr>
        <a:xfrm>
          <a:off x="2181225" y="15306675"/>
          <a:ext cx="533400" cy="1809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1996440</xdr:colOff>
      <xdr:row>43</xdr:row>
      <xdr:rowOff>76200</xdr:rowOff>
    </xdr:from>
    <xdr:to>
      <xdr:col>2</xdr:col>
      <xdr:colOff>443741</xdr:colOff>
      <xdr:row>43</xdr:row>
      <xdr:rowOff>257175</xdr:rowOff>
    </xdr:to>
    <xdr:sp macro="" textlink="">
      <xdr:nvSpPr>
        <xdr:cNvPr id="33" name="Rectangle 32">
          <a:extLst>
            <a:ext uri="{FF2B5EF4-FFF2-40B4-BE49-F238E27FC236}">
              <a16:creationId xmlns:a16="http://schemas.microsoft.com/office/drawing/2014/main" id="{A9BD9A6E-6DBF-4130-8632-57A9C6FD8045}"/>
            </a:ext>
          </a:extLst>
        </xdr:cNvPr>
        <xdr:cNvSpPr/>
      </xdr:nvSpPr>
      <xdr:spPr>
        <a:xfrm>
          <a:off x="2181225" y="15668625"/>
          <a:ext cx="533400" cy="1809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1996440</xdr:colOff>
      <xdr:row>44</xdr:row>
      <xdr:rowOff>47625</xdr:rowOff>
    </xdr:from>
    <xdr:to>
      <xdr:col>2</xdr:col>
      <xdr:colOff>443741</xdr:colOff>
      <xdr:row>44</xdr:row>
      <xdr:rowOff>228600</xdr:rowOff>
    </xdr:to>
    <xdr:sp macro="" textlink="">
      <xdr:nvSpPr>
        <xdr:cNvPr id="34" name="Rectangle 33">
          <a:extLst>
            <a:ext uri="{FF2B5EF4-FFF2-40B4-BE49-F238E27FC236}">
              <a16:creationId xmlns:a16="http://schemas.microsoft.com/office/drawing/2014/main" id="{2F67F696-FE8F-408A-99CA-C59EF0572DF9}"/>
            </a:ext>
          </a:extLst>
        </xdr:cNvPr>
        <xdr:cNvSpPr/>
      </xdr:nvSpPr>
      <xdr:spPr>
        <a:xfrm>
          <a:off x="2181225" y="16040100"/>
          <a:ext cx="533400" cy="1809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5</xdr:col>
      <xdr:colOff>0</xdr:colOff>
      <xdr:row>41</xdr:row>
      <xdr:rowOff>47625</xdr:rowOff>
    </xdr:from>
    <xdr:to>
      <xdr:col>5</xdr:col>
      <xdr:colOff>548640</xdr:colOff>
      <xdr:row>41</xdr:row>
      <xdr:rowOff>228600</xdr:rowOff>
    </xdr:to>
    <xdr:sp macro="" textlink="">
      <xdr:nvSpPr>
        <xdr:cNvPr id="35" name="Rectangle 34">
          <a:extLst>
            <a:ext uri="{FF2B5EF4-FFF2-40B4-BE49-F238E27FC236}">
              <a16:creationId xmlns:a16="http://schemas.microsoft.com/office/drawing/2014/main" id="{2C7FDBCC-E993-470E-BB70-747C79D7E69A}"/>
            </a:ext>
          </a:extLst>
        </xdr:cNvPr>
        <xdr:cNvSpPr/>
      </xdr:nvSpPr>
      <xdr:spPr>
        <a:xfrm>
          <a:off x="6696075" y="14839950"/>
          <a:ext cx="533400" cy="1809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5</xdr:col>
      <xdr:colOff>0</xdr:colOff>
      <xdr:row>42</xdr:row>
      <xdr:rowOff>95250</xdr:rowOff>
    </xdr:from>
    <xdr:to>
      <xdr:col>5</xdr:col>
      <xdr:colOff>548640</xdr:colOff>
      <xdr:row>42</xdr:row>
      <xdr:rowOff>284093</xdr:rowOff>
    </xdr:to>
    <xdr:sp macro="" textlink="">
      <xdr:nvSpPr>
        <xdr:cNvPr id="36" name="Rectangle 35">
          <a:extLst>
            <a:ext uri="{FF2B5EF4-FFF2-40B4-BE49-F238E27FC236}">
              <a16:creationId xmlns:a16="http://schemas.microsoft.com/office/drawing/2014/main" id="{FD913F02-ADAF-48A4-9C20-8D0447444E69}"/>
            </a:ext>
          </a:extLst>
        </xdr:cNvPr>
        <xdr:cNvSpPr/>
      </xdr:nvSpPr>
      <xdr:spPr>
        <a:xfrm>
          <a:off x="6696075" y="15287625"/>
          <a:ext cx="533400" cy="1809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5</xdr:col>
      <xdr:colOff>9525</xdr:colOff>
      <xdr:row>43</xdr:row>
      <xdr:rowOff>85725</xdr:rowOff>
    </xdr:from>
    <xdr:to>
      <xdr:col>5</xdr:col>
      <xdr:colOff>558165</xdr:colOff>
      <xdr:row>43</xdr:row>
      <xdr:rowOff>266700</xdr:rowOff>
    </xdr:to>
    <xdr:sp macro="" textlink="">
      <xdr:nvSpPr>
        <xdr:cNvPr id="37" name="Rectangle 36">
          <a:extLst>
            <a:ext uri="{FF2B5EF4-FFF2-40B4-BE49-F238E27FC236}">
              <a16:creationId xmlns:a16="http://schemas.microsoft.com/office/drawing/2014/main" id="{7CC93CE6-9CC1-46A5-B508-CCA08A1BB481}"/>
            </a:ext>
          </a:extLst>
        </xdr:cNvPr>
        <xdr:cNvSpPr/>
      </xdr:nvSpPr>
      <xdr:spPr>
        <a:xfrm>
          <a:off x="6705600" y="15678150"/>
          <a:ext cx="533400" cy="1809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5</xdr:col>
      <xdr:colOff>19050</xdr:colOff>
      <xdr:row>44</xdr:row>
      <xdr:rowOff>104775</xdr:rowOff>
    </xdr:from>
    <xdr:to>
      <xdr:col>5</xdr:col>
      <xdr:colOff>567690</xdr:colOff>
      <xdr:row>44</xdr:row>
      <xdr:rowOff>285750</xdr:rowOff>
    </xdr:to>
    <xdr:sp macro="" textlink="">
      <xdr:nvSpPr>
        <xdr:cNvPr id="38" name="Rectangle 37">
          <a:extLst>
            <a:ext uri="{FF2B5EF4-FFF2-40B4-BE49-F238E27FC236}">
              <a16:creationId xmlns:a16="http://schemas.microsoft.com/office/drawing/2014/main" id="{C4E8D732-2D56-42BD-BD89-512F72D881FD}"/>
            </a:ext>
          </a:extLst>
        </xdr:cNvPr>
        <xdr:cNvSpPr/>
      </xdr:nvSpPr>
      <xdr:spPr>
        <a:xfrm>
          <a:off x="6715125" y="16097250"/>
          <a:ext cx="533400" cy="1809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editAs="oneCell">
    <xdr:from>
      <xdr:col>0</xdr:col>
      <xdr:colOff>129540</xdr:colOff>
      <xdr:row>1</xdr:row>
      <xdr:rowOff>152400</xdr:rowOff>
    </xdr:from>
    <xdr:to>
      <xdr:col>2</xdr:col>
      <xdr:colOff>0</xdr:colOff>
      <xdr:row>3</xdr:row>
      <xdr:rowOff>0</xdr:rowOff>
    </xdr:to>
    <xdr:pic>
      <xdr:nvPicPr>
        <xdr:cNvPr id="3494" name="Bildobjekt 0" descr="Logga orange.jpg">
          <a:extLst>
            <a:ext uri="{FF2B5EF4-FFF2-40B4-BE49-F238E27FC236}">
              <a16:creationId xmlns:a16="http://schemas.microsoft.com/office/drawing/2014/main" id="{95E1D3CF-4919-42CE-9A8B-55496FBCE5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327660"/>
          <a:ext cx="221742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ssous/Service%20RH/Secure/Job%20description/Job%20description%20Outilleur%20-%20r&#233;gleu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Global Jobs for Filtering"/>
      <sheetName val="Drop Down Lists for JD Template"/>
      <sheetName val="Feuil1"/>
    </sheetNames>
    <sheetDataSet>
      <sheetData sheetId="0" refreshError="1"/>
      <sheetData sheetId="1" refreshError="1"/>
      <sheetData sheetId="2">
        <row r="2">
          <cell r="B2">
            <v>0.1</v>
          </cell>
          <cell r="O2" t="str">
            <v>Executive Assistant CEO</v>
          </cell>
        </row>
        <row r="3">
          <cell r="B3">
            <v>0.15</v>
          </cell>
          <cell r="O3" t="str">
            <v>Executive Assistant</v>
          </cell>
        </row>
        <row r="4">
          <cell r="B4">
            <v>0.2</v>
          </cell>
          <cell r="O4" t="str">
            <v>Administrative Assistant</v>
          </cell>
        </row>
        <row r="5">
          <cell r="B5">
            <v>0.25</v>
          </cell>
          <cell r="O5" t="str">
            <v>VP, BU</v>
          </cell>
        </row>
        <row r="6">
          <cell r="B6">
            <v>0.3</v>
          </cell>
          <cell r="O6" t="str">
            <v>Country Manager 8</v>
          </cell>
        </row>
        <row r="7">
          <cell r="B7">
            <v>0.35</v>
          </cell>
          <cell r="O7" t="str">
            <v>BU Director 8</v>
          </cell>
        </row>
        <row r="8">
          <cell r="B8">
            <v>0.4</v>
          </cell>
          <cell r="O8" t="str">
            <v>Country Manager 7</v>
          </cell>
        </row>
        <row r="9">
          <cell r="B9">
            <v>0.45</v>
          </cell>
          <cell r="O9" t="str">
            <v>Sales Unit Business Manager 7</v>
          </cell>
        </row>
        <row r="10">
          <cell r="B10">
            <v>0.5</v>
          </cell>
          <cell r="O10" t="str">
            <v>BU Director 7</v>
          </cell>
        </row>
        <row r="11">
          <cell r="B11">
            <v>0.55000000000000004</v>
          </cell>
          <cell r="O11" t="str">
            <v>Business Director 7</v>
          </cell>
        </row>
        <row r="12">
          <cell r="B12">
            <v>0.6</v>
          </cell>
          <cell r="O12" t="str">
            <v>BA Business Manager 7</v>
          </cell>
        </row>
        <row r="13">
          <cell r="B13">
            <v>0.65</v>
          </cell>
          <cell r="O13" t="str">
            <v>Sales Unit Business Manager 6</v>
          </cell>
        </row>
        <row r="14">
          <cell r="B14">
            <v>0.7</v>
          </cell>
          <cell r="O14" t="str">
            <v>VP Finance</v>
          </cell>
        </row>
        <row r="15">
          <cell r="B15">
            <v>0.75</v>
          </cell>
          <cell r="O15" t="str">
            <v>VP Treasury</v>
          </cell>
        </row>
        <row r="16">
          <cell r="B16">
            <v>0.8</v>
          </cell>
          <cell r="O16" t="str">
            <v>Director, Finance 8</v>
          </cell>
        </row>
        <row r="17">
          <cell r="O17" t="str">
            <v>Group Business Controller 8</v>
          </cell>
        </row>
        <row r="18">
          <cell r="O18" t="str">
            <v>Director, Finance 7</v>
          </cell>
        </row>
        <row r="19">
          <cell r="O19" t="str">
            <v>Country Business Controller 7</v>
          </cell>
        </row>
        <row r="20">
          <cell r="O20" t="str">
            <v>Business Controller 7</v>
          </cell>
        </row>
        <row r="21">
          <cell r="O21" t="str">
            <v>Country Business Controller 6</v>
          </cell>
        </row>
        <row r="22">
          <cell r="B22" t="str">
            <v>F1</v>
          </cell>
          <cell r="O22" t="str">
            <v>Group Finance Controller 6</v>
          </cell>
        </row>
        <row r="23">
          <cell r="B23" t="str">
            <v>F2</v>
          </cell>
          <cell r="O23" t="str">
            <v>Plant Controller 6</v>
          </cell>
        </row>
        <row r="24">
          <cell r="B24" t="str">
            <v>F3</v>
          </cell>
          <cell r="O24" t="str">
            <v>Business Controller 6</v>
          </cell>
        </row>
        <row r="25">
          <cell r="B25" t="str">
            <v>F4</v>
          </cell>
          <cell r="O25" t="str">
            <v>Accounting Manager</v>
          </cell>
        </row>
        <row r="26">
          <cell r="B26" t="str">
            <v>F5</v>
          </cell>
          <cell r="O26" t="str">
            <v>Plant Controller 5</v>
          </cell>
        </row>
        <row r="27">
          <cell r="B27" t="str">
            <v>F6</v>
          </cell>
          <cell r="O27" t="str">
            <v>Financial Analyst 5</v>
          </cell>
        </row>
        <row r="28">
          <cell r="B28" t="str">
            <v>F7</v>
          </cell>
          <cell r="O28" t="str">
            <v>Finance Team Lead</v>
          </cell>
        </row>
        <row r="29">
          <cell r="B29" t="str">
            <v>F8</v>
          </cell>
          <cell r="O29" t="str">
            <v>Financial Analyst 4</v>
          </cell>
        </row>
        <row r="30">
          <cell r="B30" t="str">
            <v>F9</v>
          </cell>
          <cell r="O30" t="str">
            <v>Accountant 4</v>
          </cell>
        </row>
        <row r="31">
          <cell r="B31" t="str">
            <v>FM</v>
          </cell>
          <cell r="O31" t="str">
            <v>Accountant 3</v>
          </cell>
        </row>
        <row r="32">
          <cell r="O32" t="str">
            <v>Accounting Clerk</v>
          </cell>
        </row>
        <row r="33">
          <cell r="O33" t="str">
            <v>Director HR 8</v>
          </cell>
        </row>
        <row r="34">
          <cell r="O34" t="str">
            <v>Director HRD</v>
          </cell>
        </row>
        <row r="35">
          <cell r="O35" t="str">
            <v>Director HR 7</v>
          </cell>
        </row>
        <row r="36">
          <cell r="O36" t="str">
            <v>HR Manager 6</v>
          </cell>
        </row>
        <row r="37">
          <cell r="O37" t="str">
            <v>HR Country Manager</v>
          </cell>
        </row>
        <row r="38">
          <cell r="O38" t="str">
            <v>HR Manager 5</v>
          </cell>
        </row>
        <row r="39">
          <cell r="O39" t="str">
            <v>Payroll Manager</v>
          </cell>
        </row>
        <row r="40">
          <cell r="O40" t="str">
            <v>HR Specialist</v>
          </cell>
        </row>
        <row r="41">
          <cell r="O41" t="str">
            <v>Payroll Clerk</v>
          </cell>
        </row>
        <row r="42">
          <cell r="O42" t="str">
            <v>HR Assistant</v>
          </cell>
        </row>
        <row r="43">
          <cell r="O43" t="str">
            <v>HR Trainee</v>
          </cell>
        </row>
        <row r="44">
          <cell r="O44" t="str">
            <v>Director, IT 8</v>
          </cell>
        </row>
        <row r="45">
          <cell r="O45" t="str">
            <v>Architect</v>
          </cell>
        </row>
        <row r="46">
          <cell r="O46" t="str">
            <v>Director, IT 7</v>
          </cell>
        </row>
        <row r="47">
          <cell r="O47" t="str">
            <v>Technical Architect (US)</v>
          </cell>
        </row>
        <row r="48">
          <cell r="O48" t="str">
            <v>IT Manager</v>
          </cell>
        </row>
        <row r="49">
          <cell r="O49" t="str">
            <v>Service Manager 6</v>
          </cell>
        </row>
        <row r="50">
          <cell r="O50" t="str">
            <v>Service Manager 5</v>
          </cell>
        </row>
        <row r="51">
          <cell r="O51" t="str">
            <v>IT Specialist 5</v>
          </cell>
        </row>
        <row r="52">
          <cell r="O52" t="str">
            <v>IT Specialist 4</v>
          </cell>
        </row>
        <row r="53">
          <cell r="O53" t="str">
            <v>IT Specialist 3</v>
          </cell>
        </row>
        <row r="54">
          <cell r="O54" t="str">
            <v>IT Trainee</v>
          </cell>
        </row>
        <row r="55">
          <cell r="O55" t="str">
            <v>VP Marketing</v>
          </cell>
        </row>
        <row r="56">
          <cell r="O56" t="str">
            <v>Director, Marketing 8</v>
          </cell>
        </row>
        <row r="57">
          <cell r="O57" t="str">
            <v>Director, Marketing 7</v>
          </cell>
        </row>
        <row r="58">
          <cell r="O58" t="str">
            <v>Director, Brand</v>
          </cell>
        </row>
        <row r="59">
          <cell r="O59" t="str">
            <v>Director, Trade Marketing</v>
          </cell>
        </row>
        <row r="60">
          <cell r="O60" t="str">
            <v>Director, Product Group</v>
          </cell>
        </row>
        <row r="61">
          <cell r="O61" t="str">
            <v>Product Manager 6</v>
          </cell>
        </row>
        <row r="62">
          <cell r="O62" t="str">
            <v>Marketing Manager 6</v>
          </cell>
        </row>
        <row r="63">
          <cell r="O63" t="str">
            <v>Trade Marketing Manager 6</v>
          </cell>
        </row>
        <row r="64">
          <cell r="O64" t="str">
            <v>Brand Manager 6</v>
          </cell>
        </row>
        <row r="65">
          <cell r="O65" t="str">
            <v>Product Manager 5</v>
          </cell>
        </row>
        <row r="66">
          <cell r="O66" t="str">
            <v>Marketing Manager 5</v>
          </cell>
        </row>
        <row r="67">
          <cell r="O67" t="str">
            <v>Trade Marketing Manager 5</v>
          </cell>
        </row>
        <row r="68">
          <cell r="O68" t="str">
            <v>Consumer Insights Manager</v>
          </cell>
        </row>
        <row r="69">
          <cell r="O69" t="str">
            <v>Marketing Specialist</v>
          </cell>
        </row>
        <row r="70">
          <cell r="O70" t="str">
            <v>Product Specialist</v>
          </cell>
        </row>
        <row r="71">
          <cell r="O71" t="str">
            <v>Marketing Coordinator</v>
          </cell>
        </row>
        <row r="72">
          <cell r="O72" t="str">
            <v>Marketing Trainee</v>
          </cell>
        </row>
        <row r="73">
          <cell r="O73" t="str">
            <v>VP, NPD</v>
          </cell>
        </row>
        <row r="74">
          <cell r="O74" t="str">
            <v>Director, NPD 8</v>
          </cell>
        </row>
        <row r="75">
          <cell r="O75" t="str">
            <v>Director, R&amp;D</v>
          </cell>
        </row>
        <row r="76">
          <cell r="O76" t="str">
            <v>Director, NPD 7</v>
          </cell>
        </row>
        <row r="77">
          <cell r="O77" t="str">
            <v>Director, Products</v>
          </cell>
        </row>
        <row r="78">
          <cell r="O78" t="str">
            <v>Design Director</v>
          </cell>
        </row>
        <row r="79">
          <cell r="O79" t="str">
            <v>Concept Director</v>
          </cell>
        </row>
        <row r="80">
          <cell r="O80" t="str">
            <v>Concept Manager</v>
          </cell>
        </row>
        <row r="81">
          <cell r="O81" t="str">
            <v>Engineering Manager 6</v>
          </cell>
        </row>
        <row r="82">
          <cell r="O82" t="str">
            <v>Manager, NPD</v>
          </cell>
        </row>
        <row r="83">
          <cell r="O83" t="str">
            <v>Engineering Manager 5</v>
          </cell>
        </row>
        <row r="84">
          <cell r="O84" t="str">
            <v>Designer 5</v>
          </cell>
        </row>
        <row r="85">
          <cell r="O85" t="str">
            <v>Project Engineer</v>
          </cell>
        </row>
        <row r="86">
          <cell r="O86" t="str">
            <v>Design Engineer</v>
          </cell>
        </row>
        <row r="87">
          <cell r="O87" t="str">
            <v>Designer 4</v>
          </cell>
        </row>
        <row r="88">
          <cell r="O88" t="str">
            <v>Industrial Designer</v>
          </cell>
        </row>
        <row r="89">
          <cell r="O89" t="str">
            <v>NPD Coordinator</v>
          </cell>
        </row>
        <row r="90">
          <cell r="O90" t="str">
            <v>VP, Operations</v>
          </cell>
        </row>
        <row r="91">
          <cell r="O91" t="str">
            <v>Director, Operations 8</v>
          </cell>
        </row>
        <row r="92">
          <cell r="O92" t="str">
            <v>Director, Operations 7</v>
          </cell>
        </row>
        <row r="93">
          <cell r="O93" t="str">
            <v>SOP Manager</v>
          </cell>
        </row>
        <row r="94">
          <cell r="O94" t="str">
            <v>Supply Chain Manager</v>
          </cell>
        </row>
        <row r="95">
          <cell r="O95" t="str">
            <v>Technical Manager 6</v>
          </cell>
        </row>
        <row r="96">
          <cell r="O96" t="str">
            <v>Technical Manager 5</v>
          </cell>
        </row>
        <row r="97">
          <cell r="O97" t="str">
            <v>Safety&amp;Environmental Compliance Manager</v>
          </cell>
        </row>
        <row r="98">
          <cell r="O98" t="str">
            <v>Demand Supply Manager</v>
          </cell>
        </row>
        <row r="99">
          <cell r="O99" t="str">
            <v>Master Demand Planner</v>
          </cell>
        </row>
        <row r="100">
          <cell r="O100" t="str">
            <v>Demand Supply Analyst 4</v>
          </cell>
        </row>
        <row r="101">
          <cell r="O101" t="str">
            <v>Demand Supply Analist 3</v>
          </cell>
        </row>
        <row r="102">
          <cell r="O102" t="str">
            <v>Director, Sourcing</v>
          </cell>
        </row>
        <row r="103">
          <cell r="O103" t="str">
            <v>Regional Sourcing Director 8</v>
          </cell>
        </row>
        <row r="104">
          <cell r="O104" t="str">
            <v>Regional Sourcing Director 7</v>
          </cell>
        </row>
        <row r="105">
          <cell r="O105" t="str">
            <v>Materials Area Manager 7</v>
          </cell>
        </row>
        <row r="106">
          <cell r="O106" t="str">
            <v>Manager, Sourcing 6</v>
          </cell>
        </row>
        <row r="107">
          <cell r="O107" t="str">
            <v>Materials Area Manager 6</v>
          </cell>
        </row>
        <row r="108">
          <cell r="O108" t="str">
            <v>Manager, Sourcing 5</v>
          </cell>
        </row>
        <row r="109">
          <cell r="O109" t="str">
            <v>Sourcing Specialist 5</v>
          </cell>
        </row>
        <row r="110">
          <cell r="O110" t="str">
            <v>Procurement Manager</v>
          </cell>
        </row>
        <row r="111">
          <cell r="O111" t="str">
            <v>Sourcing Specialist 4</v>
          </cell>
        </row>
        <row r="112">
          <cell r="O112" t="str">
            <v>Procurement Specialist 4</v>
          </cell>
        </row>
        <row r="113">
          <cell r="O113" t="str">
            <v>Procurement Specialist 3</v>
          </cell>
        </row>
        <row r="114">
          <cell r="O114" t="str">
            <v>Director, Logistics</v>
          </cell>
        </row>
        <row r="115">
          <cell r="O115" t="str">
            <v>Central DC Director</v>
          </cell>
        </row>
        <row r="116">
          <cell r="O116" t="str">
            <v>Logistics Manager 7</v>
          </cell>
        </row>
        <row r="117">
          <cell r="O117" t="str">
            <v>Logistics Manager 6</v>
          </cell>
        </row>
        <row r="118">
          <cell r="O118" t="str">
            <v>DC Manager 6</v>
          </cell>
        </row>
        <row r="119">
          <cell r="O119" t="str">
            <v>Logistics Manager 5</v>
          </cell>
        </row>
        <row r="120">
          <cell r="O120" t="str">
            <v xml:space="preserve">Wharehouse Manager </v>
          </cell>
        </row>
        <row r="121">
          <cell r="O121" t="str">
            <v>Logistics Specialist</v>
          </cell>
        </row>
        <row r="122">
          <cell r="O122" t="str">
            <v>Wharehouse Supervisor</v>
          </cell>
        </row>
        <row r="123">
          <cell r="O123" t="str">
            <v>Logistics Coordinator</v>
          </cell>
        </row>
        <row r="124">
          <cell r="O124" t="str">
            <v>Wharehouse worker</v>
          </cell>
        </row>
        <row r="125">
          <cell r="O125" t="str">
            <v>Director, Factory 8</v>
          </cell>
        </row>
        <row r="126">
          <cell r="O126" t="str">
            <v>Director, Factory, 7</v>
          </cell>
        </row>
        <row r="127">
          <cell r="O127" t="str">
            <v>Factory Manager 6</v>
          </cell>
        </row>
        <row r="128">
          <cell r="O128" t="str">
            <v>Production Manager 6</v>
          </cell>
        </row>
        <row r="129">
          <cell r="O129" t="str">
            <v>Production Planning Manager 6</v>
          </cell>
        </row>
        <row r="130">
          <cell r="O130" t="str">
            <v>Production Manager 5</v>
          </cell>
        </row>
        <row r="131">
          <cell r="O131" t="str">
            <v>Production Planning Manager 5</v>
          </cell>
        </row>
        <row r="132">
          <cell r="O132" t="str">
            <v>Plant Maintenance Manager</v>
          </cell>
        </row>
        <row r="133">
          <cell r="O133" t="str">
            <v>Production Supervisor</v>
          </cell>
        </row>
        <row r="134">
          <cell r="O134" t="str">
            <v>Manufacturing Engineer</v>
          </cell>
        </row>
        <row r="135">
          <cell r="O135" t="str">
            <v>Shift Supervisor</v>
          </cell>
        </row>
        <row r="136">
          <cell r="O136" t="str">
            <v>Worker</v>
          </cell>
        </row>
        <row r="137">
          <cell r="O137" t="str">
            <v>Trainee</v>
          </cell>
        </row>
        <row r="138">
          <cell r="O138" t="str">
            <v>VP, Sales</v>
          </cell>
        </row>
        <row r="139">
          <cell r="O139" t="str">
            <v>Director, Sales 8</v>
          </cell>
        </row>
        <row r="140">
          <cell r="O140" t="str">
            <v>Director, Sales 7</v>
          </cell>
        </row>
        <row r="141">
          <cell r="O141" t="str">
            <v>Sales Manager 6</v>
          </cell>
        </row>
        <row r="142">
          <cell r="O142" t="str">
            <v>Key Account Manager</v>
          </cell>
        </row>
        <row r="143">
          <cell r="O143" t="str">
            <v>Sales Manager 5</v>
          </cell>
        </row>
        <row r="144">
          <cell r="O144" t="str">
            <v>Account Manager</v>
          </cell>
        </row>
        <row r="145">
          <cell r="O145" t="str">
            <v>Area Sales Manager</v>
          </cell>
        </row>
        <row r="146">
          <cell r="O146" t="str">
            <v>Demand Planner 5</v>
          </cell>
        </row>
        <row r="147">
          <cell r="O147" t="str">
            <v xml:space="preserve">Merchandising Manager 5 </v>
          </cell>
        </row>
        <row r="148">
          <cell r="O148" t="str">
            <v>Demand Planner 4</v>
          </cell>
        </row>
        <row r="149">
          <cell r="O149" t="str">
            <v>Sales Representative 4</v>
          </cell>
        </row>
        <row r="150">
          <cell r="O150" t="str">
            <v xml:space="preserve">Merchandiser 4 </v>
          </cell>
        </row>
        <row r="151">
          <cell r="O151" t="str">
            <v>Sales Representative 3</v>
          </cell>
        </row>
        <row r="152">
          <cell r="O152" t="str">
            <v>Merchandiser 3</v>
          </cell>
        </row>
        <row r="153">
          <cell r="O153" t="str">
            <v>Sales Coordinator/Assistant</v>
          </cell>
        </row>
        <row r="154">
          <cell r="O154" t="str">
            <v>Sales Trainee</v>
          </cell>
        </row>
        <row r="155">
          <cell r="O155" t="str">
            <v>Customer Service Manager 5</v>
          </cell>
        </row>
        <row r="156">
          <cell r="O156" t="str">
            <v>Customer Service Supervisor</v>
          </cell>
        </row>
        <row r="157">
          <cell r="O157" t="str">
            <v>Customer Service Representative 4</v>
          </cell>
        </row>
        <row r="158">
          <cell r="O158" t="str">
            <v>Customer Service Manager 4</v>
          </cell>
        </row>
        <row r="159">
          <cell r="O159" t="str">
            <v>Customer Service Representative 3</v>
          </cell>
        </row>
        <row r="160">
          <cell r="O160" t="str">
            <v>Customer Service Assistant</v>
          </cell>
        </row>
        <row r="161">
          <cell r="O161" t="str">
            <v>Customer Service Trainee</v>
          </cell>
        </row>
        <row r="162">
          <cell r="O162" t="str">
            <v>Quality Director</v>
          </cell>
        </row>
        <row r="163">
          <cell r="O163" t="str">
            <v>Quality Manager</v>
          </cell>
        </row>
        <row r="164">
          <cell r="O164" t="str">
            <v>Quality Engineer</v>
          </cell>
        </row>
        <row r="165">
          <cell r="O165" t="str">
            <v>Quality Specialist</v>
          </cell>
        </row>
        <row r="166">
          <cell r="O166" t="str">
            <v>Laboratory Technician</v>
          </cell>
        </row>
        <row r="167">
          <cell r="O167" t="str">
            <v>VP, Global Retail</v>
          </cell>
        </row>
        <row r="168">
          <cell r="O168" t="str">
            <v>Director, Retail</v>
          </cell>
        </row>
        <row r="169">
          <cell r="O169" t="str">
            <v>Director, Retail Operations</v>
          </cell>
        </row>
        <row r="170">
          <cell r="O170" t="str">
            <v>Retail Experience Manager 6</v>
          </cell>
        </row>
        <row r="171">
          <cell r="O171" t="str">
            <v>Retail Operations Manager 6</v>
          </cell>
        </row>
        <row r="172">
          <cell r="O172" t="str">
            <v>Retail Experience Manager 5</v>
          </cell>
        </row>
        <row r="173">
          <cell r="O173" t="str">
            <v>Retail Operations Manager 5</v>
          </cell>
        </row>
        <row r="174">
          <cell r="O174" t="str">
            <v>Retail Marketing Manager</v>
          </cell>
        </row>
        <row r="175">
          <cell r="O175" t="str">
            <v>Store Manager</v>
          </cell>
        </row>
        <row r="176">
          <cell r="O176" t="str">
            <v>Retail Experience Specialist</v>
          </cell>
        </row>
        <row r="177">
          <cell r="O177" t="str">
            <v>Assistant Store Manager</v>
          </cell>
        </row>
        <row r="178">
          <cell r="O178" t="str">
            <v>Visual Merchandiser</v>
          </cell>
        </row>
        <row r="179">
          <cell r="O179" t="str">
            <v>Sales Person</v>
          </cell>
        </row>
        <row r="180">
          <cell r="O180" t="str">
            <v>Program Director</v>
          </cell>
        </row>
        <row r="181">
          <cell r="O181" t="str">
            <v>Project Director</v>
          </cell>
        </row>
        <row r="182">
          <cell r="O182" t="str">
            <v>Project Manager 7</v>
          </cell>
        </row>
        <row r="183">
          <cell r="O183" t="str">
            <v>Project Manager 6</v>
          </cell>
        </row>
        <row r="184">
          <cell r="O184" t="str">
            <v>Global Process Owner 6</v>
          </cell>
        </row>
        <row r="185">
          <cell r="O185" t="str">
            <v>Project Manager 5</v>
          </cell>
        </row>
        <row r="186">
          <cell r="O186" t="str">
            <v>Global Process Owner 5</v>
          </cell>
        </row>
        <row r="187">
          <cell r="O187" t="str">
            <v>Project Coordinator</v>
          </cell>
        </row>
        <row r="188">
          <cell r="O188" t="str">
            <v>Project Assistant</v>
          </cell>
        </row>
      </sheetData>
      <sheetData sheetId="3"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G59"/>
  <sheetViews>
    <sheetView showGridLines="0" tabSelected="1" zoomScale="40" zoomScaleNormal="40" zoomScalePageLayoutView="55" workbookViewId="0">
      <selection activeCell="M14" sqref="M14"/>
    </sheetView>
  </sheetViews>
  <sheetFormatPr baseColWidth="10" defaultColWidth="9.109375" defaultRowHeight="13.8" x14ac:dyDescent="0.25"/>
  <cols>
    <col min="1" max="1" width="3.5546875" style="1" customWidth="1"/>
    <col min="2" max="2" width="30.6640625" style="1" customWidth="1"/>
    <col min="3" max="3" width="20.88671875" style="1" customWidth="1"/>
    <col min="4" max="4" width="24.44140625" style="1" customWidth="1"/>
    <col min="5" max="5" width="20.88671875" style="1" customWidth="1"/>
    <col min="6" max="6" width="16.44140625" style="1" customWidth="1"/>
    <col min="7" max="7" width="20.88671875" style="1" customWidth="1"/>
    <col min="8" max="16384" width="9.109375" style="1"/>
  </cols>
  <sheetData>
    <row r="2" spans="2:7" ht="14.4" thickBot="1" x14ac:dyDescent="0.3"/>
    <row r="3" spans="2:7" ht="27" thickBot="1" x14ac:dyDescent="0.3">
      <c r="B3" s="2"/>
      <c r="C3" s="2"/>
      <c r="D3" s="2"/>
      <c r="E3" s="2"/>
      <c r="F3" s="3" t="s">
        <v>0</v>
      </c>
      <c r="G3" s="4">
        <f ca="1">NOW()</f>
        <v>43342.722529513892</v>
      </c>
    </row>
    <row r="4" spans="2:7" ht="15" customHeight="1" x14ac:dyDescent="0.25">
      <c r="B4" s="2"/>
      <c r="C4" s="2"/>
      <c r="D4" s="2"/>
      <c r="E4" s="2"/>
      <c r="F4" s="2"/>
      <c r="G4" s="2"/>
    </row>
    <row r="5" spans="2:7" ht="9.75" customHeight="1" x14ac:dyDescent="0.25">
      <c r="B5" s="2"/>
      <c r="C5" s="2"/>
      <c r="D5" s="2"/>
      <c r="E5" s="2"/>
      <c r="F5" s="2"/>
      <c r="G5" s="2"/>
    </row>
    <row r="6" spans="2:7" ht="9.75" customHeight="1" thickBot="1" x14ac:dyDescent="0.3">
      <c r="B6" s="2"/>
      <c r="C6" s="2"/>
      <c r="D6" s="2"/>
      <c r="E6" s="2"/>
      <c r="F6" s="2"/>
      <c r="G6" s="2"/>
    </row>
    <row r="7" spans="2:7" ht="30.75" customHeight="1" thickTop="1" thickBot="1" x14ac:dyDescent="0.6">
      <c r="B7" s="129" t="s">
        <v>1</v>
      </c>
      <c r="C7" s="130"/>
      <c r="D7" s="131"/>
      <c r="E7" s="131"/>
      <c r="F7" s="131"/>
      <c r="G7" s="132"/>
    </row>
    <row r="8" spans="2:7" ht="15.75" customHeight="1" x14ac:dyDescent="0.25">
      <c r="B8" s="112" t="s">
        <v>2</v>
      </c>
      <c r="C8" s="113"/>
      <c r="D8" s="114"/>
      <c r="E8" s="112" t="s">
        <v>3</v>
      </c>
      <c r="F8" s="113"/>
      <c r="G8" s="114"/>
    </row>
    <row r="9" spans="2:7" ht="27.75" customHeight="1" thickBot="1" x14ac:dyDescent="0.3">
      <c r="B9" s="97" t="s">
        <v>35</v>
      </c>
      <c r="C9" s="121"/>
      <c r="D9" s="99"/>
      <c r="E9" s="97"/>
      <c r="F9" s="121"/>
      <c r="G9" s="99"/>
    </row>
    <row r="10" spans="2:7" ht="15.75" customHeight="1" x14ac:dyDescent="0.25">
      <c r="B10" s="123" t="s">
        <v>4</v>
      </c>
      <c r="C10" s="124"/>
      <c r="D10" s="125"/>
      <c r="E10" s="126" t="s">
        <v>5</v>
      </c>
      <c r="F10" s="127"/>
      <c r="G10" s="128"/>
    </row>
    <row r="11" spans="2:7" ht="27.75" customHeight="1" thickBot="1" x14ac:dyDescent="0.3">
      <c r="B11" s="97"/>
      <c r="C11" s="121"/>
      <c r="D11" s="122"/>
      <c r="E11" s="97"/>
      <c r="F11" s="121"/>
      <c r="G11" s="122"/>
    </row>
    <row r="12" spans="2:7" ht="15.75" customHeight="1" x14ac:dyDescent="0.25">
      <c r="B12" s="123" t="s">
        <v>6</v>
      </c>
      <c r="C12" s="124"/>
      <c r="D12" s="125"/>
      <c r="E12" s="126" t="s">
        <v>7</v>
      </c>
      <c r="F12" s="127"/>
      <c r="G12" s="128"/>
    </row>
    <row r="13" spans="2:7" ht="27.75" customHeight="1" thickBot="1" x14ac:dyDescent="0.3">
      <c r="B13" s="97" t="s">
        <v>36</v>
      </c>
      <c r="C13" s="121"/>
      <c r="D13" s="122"/>
      <c r="E13" s="97" t="s">
        <v>37</v>
      </c>
      <c r="F13" s="121"/>
      <c r="G13" s="122"/>
    </row>
    <row r="14" spans="2:7" ht="15.75" customHeight="1" x14ac:dyDescent="0.25">
      <c r="B14" s="112" t="s">
        <v>8</v>
      </c>
      <c r="C14" s="113"/>
      <c r="D14" s="114"/>
      <c r="E14" s="112" t="s">
        <v>9</v>
      </c>
      <c r="F14" s="115"/>
      <c r="G14" s="116"/>
    </row>
    <row r="15" spans="2:7" ht="27.75" customHeight="1" thickBot="1" x14ac:dyDescent="0.3">
      <c r="B15" s="117" t="s">
        <v>39</v>
      </c>
      <c r="C15" s="118"/>
      <c r="D15" s="119"/>
      <c r="E15" s="117" t="s">
        <v>38</v>
      </c>
      <c r="F15" s="120"/>
      <c r="G15" s="119"/>
    </row>
    <row r="16" spans="2:7" ht="15.75" customHeight="1" x14ac:dyDescent="0.25">
      <c r="B16" s="112" t="s">
        <v>10</v>
      </c>
      <c r="C16" s="115"/>
      <c r="D16" s="116"/>
      <c r="E16" s="112" t="s">
        <v>11</v>
      </c>
      <c r="F16" s="115"/>
      <c r="G16" s="116"/>
    </row>
    <row r="17" spans="2:7" ht="27.75" customHeight="1" thickBot="1" x14ac:dyDescent="0.3">
      <c r="B17" s="97" t="s">
        <v>40</v>
      </c>
      <c r="C17" s="98"/>
      <c r="D17" s="99"/>
      <c r="E17" s="97" t="s">
        <v>41</v>
      </c>
      <c r="F17" s="98"/>
      <c r="G17" s="99"/>
    </row>
    <row r="18" spans="2:7" ht="26.25" customHeight="1" x14ac:dyDescent="0.25">
      <c r="B18" s="100" t="s">
        <v>12</v>
      </c>
      <c r="C18" s="101"/>
      <c r="D18" s="101"/>
      <c r="E18" s="101"/>
      <c r="F18" s="101"/>
      <c r="G18" s="102"/>
    </row>
    <row r="19" spans="2:7" ht="9" customHeight="1" x14ac:dyDescent="0.25">
      <c r="B19" s="103"/>
      <c r="C19" s="104"/>
      <c r="D19" s="104"/>
      <c r="E19" s="104"/>
      <c r="F19" s="104"/>
      <c r="G19" s="105"/>
    </row>
    <row r="20" spans="2:7" ht="14.25" customHeight="1" x14ac:dyDescent="0.25">
      <c r="B20" s="106" t="s">
        <v>42</v>
      </c>
      <c r="C20" s="107"/>
      <c r="D20" s="107"/>
      <c r="E20" s="107"/>
      <c r="F20" s="107"/>
      <c r="G20" s="108"/>
    </row>
    <row r="21" spans="2:7" ht="24.75" customHeight="1" thickBot="1" x14ac:dyDescent="0.3">
      <c r="B21" s="109" t="s">
        <v>43</v>
      </c>
      <c r="C21" s="110"/>
      <c r="D21" s="110"/>
      <c r="E21" s="110"/>
      <c r="F21" s="110"/>
      <c r="G21" s="111"/>
    </row>
    <row r="22" spans="2:7" ht="23.25" customHeight="1" x14ac:dyDescent="0.25">
      <c r="B22" s="92" t="s">
        <v>13</v>
      </c>
      <c r="C22" s="93"/>
      <c r="D22" s="93"/>
      <c r="E22" s="93"/>
      <c r="F22" s="93"/>
      <c r="G22" s="94"/>
    </row>
    <row r="23" spans="2:7" s="5" customFormat="1" ht="9.75" customHeight="1" x14ac:dyDescent="0.25">
      <c r="B23" s="6"/>
      <c r="C23" s="7"/>
      <c r="D23" s="7"/>
      <c r="E23" s="7"/>
      <c r="F23" s="7"/>
      <c r="G23" s="8"/>
    </row>
    <row r="24" spans="2:7" ht="27.75" customHeight="1" x14ac:dyDescent="0.25">
      <c r="B24" s="9"/>
      <c r="C24" s="10"/>
      <c r="D24" s="95" t="s">
        <v>44</v>
      </c>
      <c r="E24" s="96"/>
      <c r="F24" s="10"/>
      <c r="G24" s="11"/>
    </row>
    <row r="25" spans="2:7" ht="26.25" customHeight="1" x14ac:dyDescent="0.25">
      <c r="B25" s="9"/>
      <c r="C25" s="10"/>
      <c r="D25" s="10"/>
      <c r="E25" s="12"/>
      <c r="F25" s="10"/>
      <c r="G25" s="11"/>
    </row>
    <row r="26" spans="2:7" ht="27.75" customHeight="1" x14ac:dyDescent="0.25">
      <c r="B26" s="9"/>
      <c r="C26" s="10"/>
      <c r="D26" s="95" t="s">
        <v>45</v>
      </c>
      <c r="E26" s="96"/>
      <c r="F26" s="10"/>
      <c r="G26" s="11"/>
    </row>
    <row r="27" spans="2:7" ht="26.25" customHeight="1" x14ac:dyDescent="0.25">
      <c r="B27" s="9"/>
      <c r="C27" s="10"/>
      <c r="D27" s="10"/>
      <c r="E27" s="10"/>
      <c r="F27" s="10"/>
      <c r="G27" s="11"/>
    </row>
    <row r="28" spans="2:7" ht="27.75" customHeight="1" x14ac:dyDescent="0.25">
      <c r="B28" s="9"/>
      <c r="C28" s="10"/>
      <c r="D28" s="95" t="s">
        <v>46</v>
      </c>
      <c r="E28" s="96"/>
      <c r="F28" s="10"/>
      <c r="G28" s="11"/>
    </row>
    <row r="29" spans="2:7" ht="10.5" customHeight="1" thickBot="1" x14ac:dyDescent="0.3">
      <c r="B29" s="13"/>
      <c r="C29" s="14"/>
      <c r="D29" s="14"/>
      <c r="E29" s="14"/>
      <c r="F29" s="14"/>
      <c r="G29" s="15"/>
    </row>
    <row r="30" spans="2:7" ht="21.75" customHeight="1" x14ac:dyDescent="0.25">
      <c r="B30" s="92" t="s">
        <v>14</v>
      </c>
      <c r="C30" s="93"/>
      <c r="D30" s="94"/>
      <c r="E30" s="92" t="s">
        <v>15</v>
      </c>
      <c r="F30" s="93"/>
      <c r="G30" s="94"/>
    </row>
    <row r="31" spans="2:7" ht="21.75" customHeight="1" x14ac:dyDescent="0.25">
      <c r="B31" s="26"/>
      <c r="C31" s="27"/>
      <c r="D31" s="28"/>
      <c r="E31" s="26"/>
      <c r="F31" s="27"/>
      <c r="G31" s="28"/>
    </row>
    <row r="32" spans="2:7" ht="21.75" customHeight="1" x14ac:dyDescent="0.25">
      <c r="B32" s="26"/>
      <c r="C32" s="27"/>
      <c r="D32" s="28"/>
      <c r="E32" s="26"/>
      <c r="F32" s="27"/>
      <c r="G32" s="28"/>
    </row>
    <row r="33" spans="2:7" ht="21.75" customHeight="1" x14ac:dyDescent="0.25">
      <c r="B33" s="26"/>
      <c r="C33" s="27"/>
      <c r="D33" s="28"/>
      <c r="E33" s="26"/>
      <c r="F33" s="27"/>
      <c r="G33" s="28"/>
    </row>
    <row r="34" spans="2:7" ht="34.5" customHeight="1" thickBot="1" x14ac:dyDescent="0.3">
      <c r="B34" s="79"/>
      <c r="C34" s="80"/>
      <c r="D34" s="81"/>
      <c r="E34" s="82"/>
      <c r="F34" s="83"/>
      <c r="G34" s="84"/>
    </row>
    <row r="35" spans="2:7" ht="14.4" thickBot="1" x14ac:dyDescent="0.3">
      <c r="C35" s="16"/>
      <c r="D35" s="16"/>
      <c r="E35" s="2"/>
      <c r="F35" s="2"/>
      <c r="G35" s="2"/>
    </row>
    <row r="36" spans="2:7" ht="39.75" customHeight="1" x14ac:dyDescent="0.25">
      <c r="B36" s="85" t="s">
        <v>16</v>
      </c>
      <c r="C36" s="86"/>
      <c r="D36" s="87"/>
      <c r="E36" s="87"/>
      <c r="F36" s="88"/>
      <c r="G36" s="17" t="s">
        <v>17</v>
      </c>
    </row>
    <row r="37" spans="2:7" ht="218.25" customHeight="1" x14ac:dyDescent="0.25">
      <c r="B37" s="89" t="s">
        <v>47</v>
      </c>
      <c r="C37" s="90"/>
      <c r="D37" s="90"/>
      <c r="E37" s="90"/>
      <c r="F37" s="91"/>
      <c r="G37" s="18">
        <v>0.5</v>
      </c>
    </row>
    <row r="38" spans="2:7" ht="129.75" customHeight="1" x14ac:dyDescent="0.25">
      <c r="B38" s="89" t="s">
        <v>48</v>
      </c>
      <c r="C38" s="90"/>
      <c r="D38" s="90"/>
      <c r="E38" s="90"/>
      <c r="F38" s="91"/>
      <c r="G38" s="18">
        <v>0.3</v>
      </c>
    </row>
    <row r="39" spans="2:7" ht="114" customHeight="1" x14ac:dyDescent="0.25">
      <c r="B39" s="89" t="s">
        <v>49</v>
      </c>
      <c r="C39" s="90"/>
      <c r="D39" s="90"/>
      <c r="E39" s="90"/>
      <c r="F39" s="91"/>
      <c r="G39" s="18">
        <v>0.2</v>
      </c>
    </row>
    <row r="40" spans="2:7" ht="32.25" customHeight="1" thickBot="1" x14ac:dyDescent="0.3">
      <c r="B40" s="19"/>
      <c r="C40" s="20"/>
      <c r="D40" s="20"/>
      <c r="E40" s="20"/>
      <c r="F40" s="21"/>
      <c r="G40" s="22">
        <f>SUM(G37:G39)</f>
        <v>1</v>
      </c>
    </row>
    <row r="41" spans="2:7" ht="22.5" customHeight="1" x14ac:dyDescent="0.25">
      <c r="B41" s="62" t="s">
        <v>18</v>
      </c>
      <c r="C41" s="63"/>
      <c r="D41" s="63"/>
      <c r="E41" s="63"/>
      <c r="F41" s="63"/>
      <c r="G41" s="64"/>
    </row>
    <row r="42" spans="2:7" s="5" customFormat="1" ht="31.5" customHeight="1" x14ac:dyDescent="0.25">
      <c r="B42" s="29" t="s">
        <v>27</v>
      </c>
      <c r="C42" s="30"/>
      <c r="D42" s="76" t="s">
        <v>31</v>
      </c>
      <c r="E42" s="76"/>
      <c r="F42" s="31"/>
      <c r="G42" s="32"/>
    </row>
    <row r="43" spans="2:7" s="5" customFormat="1" ht="31.5" customHeight="1" x14ac:dyDescent="0.25">
      <c r="B43" s="29" t="s">
        <v>28</v>
      </c>
      <c r="C43" s="30"/>
      <c r="D43" s="77" t="s">
        <v>32</v>
      </c>
      <c r="E43" s="77"/>
      <c r="F43" s="31"/>
      <c r="G43" s="33"/>
    </row>
    <row r="44" spans="2:7" s="5" customFormat="1" ht="31.5" customHeight="1" x14ac:dyDescent="0.25">
      <c r="B44" s="29" t="s">
        <v>29</v>
      </c>
      <c r="C44" s="30"/>
      <c r="D44" s="31" t="s">
        <v>33</v>
      </c>
      <c r="E44" s="31"/>
      <c r="F44" s="31"/>
      <c r="G44" s="33"/>
    </row>
    <row r="45" spans="2:7" s="5" customFormat="1" ht="31.5" customHeight="1" x14ac:dyDescent="0.25">
      <c r="B45" s="29" t="s">
        <v>30</v>
      </c>
      <c r="C45" s="30"/>
      <c r="D45" s="78" t="s">
        <v>34</v>
      </c>
      <c r="E45" s="78"/>
      <c r="F45" s="31"/>
      <c r="G45" s="33"/>
    </row>
    <row r="46" spans="2:7" ht="24.75" customHeight="1" x14ac:dyDescent="0.25">
      <c r="B46" s="65" t="s">
        <v>19</v>
      </c>
      <c r="C46" s="66"/>
      <c r="D46" s="66"/>
      <c r="E46" s="66"/>
      <c r="F46" s="66"/>
      <c r="G46" s="67"/>
    </row>
    <row r="47" spans="2:7" ht="36.75" customHeight="1" x14ac:dyDescent="0.25">
      <c r="B47" s="34"/>
      <c r="C47" s="35"/>
      <c r="D47" s="36"/>
      <c r="E47" s="36"/>
      <c r="F47" s="36"/>
      <c r="G47" s="37"/>
    </row>
    <row r="48" spans="2:7" s="5" customFormat="1" ht="29.25" customHeight="1" x14ac:dyDescent="0.25">
      <c r="B48" s="34"/>
      <c r="C48" s="35"/>
      <c r="D48" s="36"/>
      <c r="E48" s="36"/>
      <c r="F48" s="36"/>
      <c r="G48" s="38"/>
    </row>
    <row r="49" spans="2:7" ht="22.5" customHeight="1" x14ac:dyDescent="0.25">
      <c r="B49" s="65" t="s">
        <v>20</v>
      </c>
      <c r="C49" s="66"/>
      <c r="D49" s="66"/>
      <c r="E49" s="66"/>
      <c r="F49" s="66"/>
      <c r="G49" s="67"/>
    </row>
    <row r="50" spans="2:7" s="25" customFormat="1" ht="22.5" customHeight="1" x14ac:dyDescent="0.25">
      <c r="B50" s="39"/>
      <c r="C50" s="40"/>
      <c r="D50" s="40"/>
      <c r="E50" s="40"/>
      <c r="F50" s="40"/>
      <c r="G50" s="41"/>
    </row>
    <row r="51" spans="2:7" ht="22.5" customHeight="1" thickBot="1" x14ac:dyDescent="0.3">
      <c r="B51" s="42"/>
      <c r="C51" s="43"/>
      <c r="D51" s="44"/>
      <c r="E51" s="44"/>
      <c r="F51" s="44"/>
      <c r="G51" s="45"/>
    </row>
    <row r="52" spans="2:7" ht="12" customHeight="1" thickBot="1" x14ac:dyDescent="0.3">
      <c r="B52" s="2"/>
      <c r="C52" s="2"/>
      <c r="D52" s="2"/>
      <c r="E52" s="23"/>
      <c r="F52" s="23"/>
      <c r="G52" s="24"/>
    </row>
    <row r="53" spans="2:7" ht="27" customHeight="1" thickBot="1" x14ac:dyDescent="0.3">
      <c r="B53" s="12"/>
      <c r="C53" s="12"/>
      <c r="D53" s="68" t="s">
        <v>21</v>
      </c>
      <c r="E53" s="69"/>
      <c r="F53" s="69"/>
      <c r="G53" s="70"/>
    </row>
    <row r="54" spans="2:7" ht="27" customHeight="1" x14ac:dyDescent="0.25">
      <c r="B54" s="71" t="s">
        <v>22</v>
      </c>
      <c r="C54" s="72"/>
      <c r="D54" s="73"/>
      <c r="E54" s="74"/>
      <c r="F54" s="74"/>
      <c r="G54" s="75"/>
    </row>
    <row r="55" spans="2:7" ht="39" customHeight="1" x14ac:dyDescent="0.25">
      <c r="B55" s="51" t="s">
        <v>23</v>
      </c>
      <c r="C55" s="52"/>
      <c r="D55" s="53"/>
      <c r="E55" s="54"/>
      <c r="F55" s="54"/>
      <c r="G55" s="55"/>
    </row>
    <row r="56" spans="2:7" ht="88.5" customHeight="1" x14ac:dyDescent="0.25">
      <c r="B56" s="56" t="s">
        <v>24</v>
      </c>
      <c r="C56" s="57"/>
      <c r="D56" s="58" t="s">
        <v>51</v>
      </c>
      <c r="E56" s="59"/>
      <c r="F56" s="59"/>
      <c r="G56" s="60"/>
    </row>
    <row r="57" spans="2:7" ht="27" customHeight="1" x14ac:dyDescent="0.25">
      <c r="B57" s="61" t="s">
        <v>25</v>
      </c>
      <c r="C57" s="52"/>
      <c r="D57" s="53"/>
      <c r="E57" s="54"/>
      <c r="F57" s="54"/>
      <c r="G57" s="55"/>
    </row>
    <row r="58" spans="2:7" ht="156.75" customHeight="1" thickBot="1" x14ac:dyDescent="0.3">
      <c r="B58" s="46" t="s">
        <v>26</v>
      </c>
      <c r="C58" s="47"/>
      <c r="D58" s="48" t="s">
        <v>50</v>
      </c>
      <c r="E58" s="49"/>
      <c r="F58" s="49"/>
      <c r="G58" s="50"/>
    </row>
    <row r="59" spans="2:7" ht="24.75" customHeight="1" x14ac:dyDescent="0.25">
      <c r="E59" s="23"/>
      <c r="F59" s="23"/>
      <c r="G59" s="24"/>
    </row>
  </sheetData>
  <mergeCells count="54">
    <mergeCell ref="B7:G7"/>
    <mergeCell ref="B8:D8"/>
    <mergeCell ref="E8:G8"/>
    <mergeCell ref="B9:D9"/>
    <mergeCell ref="E9:G9"/>
    <mergeCell ref="B10:D10"/>
    <mergeCell ref="E10:G10"/>
    <mergeCell ref="B11:D11"/>
    <mergeCell ref="E11:G11"/>
    <mergeCell ref="B12:D12"/>
    <mergeCell ref="E12:G12"/>
    <mergeCell ref="B13:D13"/>
    <mergeCell ref="E13:G13"/>
    <mergeCell ref="B14:D14"/>
    <mergeCell ref="E14:G14"/>
    <mergeCell ref="B15:D15"/>
    <mergeCell ref="E15:G15"/>
    <mergeCell ref="B16:D16"/>
    <mergeCell ref="E16:G16"/>
    <mergeCell ref="B17:D17"/>
    <mergeCell ref="E17:G17"/>
    <mergeCell ref="B18:G18"/>
    <mergeCell ref="B19:G19"/>
    <mergeCell ref="B20:G20"/>
    <mergeCell ref="B21:G21"/>
    <mergeCell ref="B22:G22"/>
    <mergeCell ref="D24:E24"/>
    <mergeCell ref="D26:E26"/>
    <mergeCell ref="D28:E28"/>
    <mergeCell ref="B30:D30"/>
    <mergeCell ref="E30:G30"/>
    <mergeCell ref="B34:D34"/>
    <mergeCell ref="E34:G34"/>
    <mergeCell ref="B36:F36"/>
    <mergeCell ref="B37:F37"/>
    <mergeCell ref="B38:F38"/>
    <mergeCell ref="B39:F39"/>
    <mergeCell ref="B41:G41"/>
    <mergeCell ref="B46:G46"/>
    <mergeCell ref="B49:G49"/>
    <mergeCell ref="D53:G53"/>
    <mergeCell ref="B54:C54"/>
    <mergeCell ref="D54:G54"/>
    <mergeCell ref="D42:E42"/>
    <mergeCell ref="D43:E43"/>
    <mergeCell ref="D45:E45"/>
    <mergeCell ref="B58:C58"/>
    <mergeCell ref="D58:G58"/>
    <mergeCell ref="B55:C55"/>
    <mergeCell ref="D55:G55"/>
    <mergeCell ref="B56:C56"/>
    <mergeCell ref="D56:G56"/>
    <mergeCell ref="B57:C57"/>
    <mergeCell ref="D57:G57"/>
  </mergeCells>
  <dataValidations disablePrompts="1" count="1">
    <dataValidation type="custom" allowBlank="1" showInputMessage="1" showErrorMessage="1" sqref="E59:G59 G42:G45 E52:G52 G40 G51">
      <formula1>100%</formula1>
    </dataValidation>
  </dataValidations>
  <pageMargins left="0.7" right="0.7" top="0.75" bottom="0.75" header="0.3" footer="0.3"/>
  <pageSetup paperSize="9" scale="6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FORMULAIRE DEF DE POSTE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Guillebot Giraud, Audrey</dc:creator>
  <cp:lastModifiedBy>Pérez, Juliette</cp:lastModifiedBy>
  <cp:lastPrinted>2018-08-30T15:33:59Z</cp:lastPrinted>
  <dcterms:created xsi:type="dcterms:W3CDTF">2018-07-29T12:45:06Z</dcterms:created>
  <dcterms:modified xsi:type="dcterms:W3CDTF">2018-08-30T15:34:10Z</dcterms:modified>
</cp:coreProperties>
</file>